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server\Common_new\7. Упр БП\1. Отдел БЮДЖ\ПОПРАВКИ 2017\6. Ноябрь\1. Пакет в ОГС\Приложения\"/>
    </mc:Choice>
  </mc:AlternateContent>
  <bookViews>
    <workbookView xWindow="0" yWindow="0" windowWidth="4410" windowHeight="7350"/>
  </bookViews>
  <sheets>
    <sheet name="Приложение №15" sheetId="2" r:id="rId1"/>
  </sheets>
  <definedNames>
    <definedName name="_xlnm.Print_Titles" localSheetId="0">'Приложение №15'!$12:$12</definedName>
    <definedName name="_xlnm.Print_Area" localSheetId="0">'Приложение №15'!$A$1:$D$47</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7" i="2" l="1"/>
  <c r="B25" i="2"/>
  <c r="B40" i="2" l="1"/>
  <c r="C25" i="2" l="1"/>
  <c r="C40" i="2" l="1"/>
  <c r="C13" i="2" l="1"/>
  <c r="C47" i="2" s="1"/>
  <c r="B13" i="2"/>
</calcChain>
</file>

<file path=xl/sharedStrings.xml><?xml version="1.0" encoding="utf-8"?>
<sst xmlns="http://schemas.openxmlformats.org/spreadsheetml/2006/main" count="47" uniqueCount="44">
  <si>
    <t>Субсидии на обеспечение мероприятий по переселению граждан из аварийного жилищного фонда</t>
  </si>
  <si>
    <t>Субвенции на осуществление отдельных государственных полномочий по организации проведения мероприятий по отлову и содержанию безнадзорных животных</t>
  </si>
  <si>
    <t>Субвенции на осуществление государственного полномочия по созданию административных комиссий, в том числе обеспечению их деятельности</t>
  </si>
  <si>
    <t>в том числе:</t>
  </si>
  <si>
    <t>Субвенции, всего</t>
  </si>
  <si>
    <t>Утверждено на 2017 год</t>
  </si>
  <si>
    <t>Наименование межбюджетных трансфертов</t>
  </si>
  <si>
    <t>(рублей)</t>
  </si>
  <si>
    <t>Перечень расходов, 
финансируемых за счет межбюджетных трансфертов, на 2017 год</t>
  </si>
  <si>
    <t>Субвенции на осуществление государственных полномочий по предоставлению мер социальной поддержки опекунам (попечителям) детей, оставшихся без попечения родителей, в том числе детей-сирот</t>
  </si>
  <si>
    <t>Субвенции на осуществление государственных полномочий по опеке и попечительству над несовершеннолетними</t>
  </si>
  <si>
    <t>Субвенции на осуществление государственных полномочий по предоставлению мер социальной поддержки приемным семьям</t>
  </si>
  <si>
    <t>в том числе за счет остатков средств на 01.01.2017</t>
  </si>
  <si>
    <t xml:space="preserve">к Решению Омского городского Совета </t>
  </si>
  <si>
    <t>"Приложение № 15</t>
  </si>
  <si>
    <t>от 14.12.2016 № 492</t>
  </si>
  <si>
    <t>"</t>
  </si>
  <si>
    <t>Субвенции на организацию и осуществление деятельности по опеке и попечительству над несовершеннолетними</t>
  </si>
  <si>
    <t>Субсидии, всего</t>
  </si>
  <si>
    <t>Всего межбюджетных трансфертов</t>
  </si>
  <si>
    <t>Иные межбюджетные трансферты, всего</t>
  </si>
  <si>
    <t>Иные межбюджетные трансферты на участие в организации и финансировании проведения общественных работ</t>
  </si>
  <si>
    <t>Иные межбюджетные трансферты на оказание разовой материальной помощи гражданам, дома которых пострадали в результате сильного ветра, подтопления и пожаров</t>
  </si>
  <si>
    <t>Субвенции на 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обеспечению дополнительного образования детей в муниципальных общеобразовательных организациях</t>
  </si>
  <si>
    <t>Субвенции на осуществление государственных полномочий по предоставлению мер социальной поддержки в форме компенсации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образовательную программу дошкольного образования (за исключением компенсации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образовательную программу дошкольного образования, выплачиваемой при посещении детьми государственных образовательных организаций, реализующих образовательную программу дошкольного образования, порядок обращения родителей (законных представителей) за получением которой, а также порядок выплаты которой устанавливаются органом исполнительной власти Омской области, осуществляющим государственное управление в сфере образования)</t>
  </si>
  <si>
    <t>Субвенции на осуществление государственного полномочия по созданию и организации, в том числе обеспечению, деятельности муниципальных комиссий по делам несовершеннолетних и защите их прав</t>
  </si>
  <si>
    <t>от ____________________ № _________</t>
  </si>
  <si>
    <t>Субсидии на капитальный ремонт и ремонт автомобильных дорог общего пользования</t>
  </si>
  <si>
    <t>Иные межбюджетные трансферты на реализацию мероприятий приоритетного проекта "Безопасные и качественные дороги" в отношении автомобильных дорог местного значения</t>
  </si>
  <si>
    <t>Субвенции на осуществление государственных полномочий по выплате ежемесячного денежного вознаграждения опекунам (попечителям) за осуществление опеки и попечительства, приемным родителям – за осуществление обязанностей по договору о приемной семье</t>
  </si>
  <si>
    <t>Субсидии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</si>
  <si>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на организацию и осуществление мероприятий по работе с детьми и молодежью</t>
  </si>
  <si>
    <t>Субсидии на содержание автомобильных дорог общего пользования</t>
  </si>
  <si>
    <t>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t>
  </si>
  <si>
    <t>Субсидии на обеспечение беспрепятственного доступа инвалидов и маломобильных групп населения к остановочным комплексам и пешеходным переходам на маршрутах общественного транспорта</t>
  </si>
  <si>
    <t>Субсидии на обустройство пешеходных переходов светофорами со звуковыми сигналами, оборудование светофоров звуковыми сигналами</t>
  </si>
  <si>
    <t>Субсидии на поддержку отрасли культуры в части комплектования книжных фондов библиотек муниципальных образований</t>
  </si>
  <si>
    <t>Иные межбюджетные трансферты на поощрение достижения наилучших результатов оценки качества организации и осуществления бюджетного процесса</t>
  </si>
  <si>
    <t>Иные межбюджетные трансферты на проведение аварийно-восстановительных работ за счет средств резервного фонда Правительства Омской области</t>
  </si>
  <si>
    <t>Субсидии на ремонт зданий и материально-техническое оснащение муниципальных образовательных организаций,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</si>
  <si>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Субсидии на проектирование, строительство, реконструкцию автомобильных дорог общего пользования с твердым покрытием, ведущих от сети автомобильных дорог общего пользования к ближайшим общественно значимым объектам сельских населенных пунктов, а также к объектам производства и переработки сельскохозяйственной продукции</t>
  </si>
  <si>
    <t>Субсидии на обеспечение беспрепятственного доступа инвалидов к объектам социальной инфраструктуры</t>
  </si>
  <si>
    <t>Субсидии на капитальный ремонт и материально-техническое оснащение объектов, находящихся в муниципальной собственности</t>
  </si>
  <si>
    <t>Приложение № 11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</si>
</sst>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Red]\-#,##0.00"/>
    <numFmt numFmtId="165" formatCode="#,##0.00_ ;[Red]\-#,##0.00\ "/>
  </numFmts>
  <fonts count="7" x14ac:knownFonts="1">
    <font>
      <sz val="10"/>
      <color theme="1"/>
      <name val="Arial Cyr"/>
      <family val="2"/>
      <charset val="204"/>
    </font>
    <font>
      <sz val="10"/>
      <name val="Arial"/>
      <family val="2"/>
      <charset val="204"/>
    </font>
    <font>
      <sz val="14"/>
      <name val="Times New Roman"/>
      <family val="1"/>
      <charset val="204"/>
    </font>
    <font>
      <sz val="18"/>
      <name val="Times New Roman"/>
      <family val="1"/>
      <charset val="204"/>
    </font>
    <font>
      <sz val="16"/>
      <name val="Times New Roman"/>
      <family val="1"/>
      <charset val="204"/>
    </font>
    <font>
      <sz val="10"/>
      <name val="Arial Cyr"/>
      <charset val="204"/>
    </font>
    <font>
      <sz val="14"/>
      <color indexed="8"/>
      <name val="Times New Roman"/>
      <family val="1"/>
      <charset val="204"/>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0" borderId="0"/>
    <xf numFmtId="0" fontId="1" fillId="0" borderId="0"/>
    <xf numFmtId="0" fontId="5" fillId="0" borderId="0"/>
  </cellStyleXfs>
  <cellXfs count="37">
    <xf numFmtId="0" fontId="0" fillId="0" borderId="0" xfId="0"/>
    <xf numFmtId="0" fontId="1" fillId="0" borderId="0" xfId="1"/>
    <xf numFmtId="0" fontId="2" fillId="0" borderId="2" xfId="1" applyNumberFormat="1" applyFont="1" applyFill="1" applyBorder="1" applyAlignment="1" applyProtection="1">
      <alignment horizontal="right" vertical="center" wrapText="1"/>
      <protection hidden="1"/>
    </xf>
    <xf numFmtId="0" fontId="2" fillId="0" borderId="0" xfId="1" applyNumberFormat="1" applyFont="1" applyFill="1" applyAlignment="1" applyProtection="1">
      <alignment horizontal="left" vertical="center"/>
      <protection hidden="1"/>
    </xf>
    <xf numFmtId="0" fontId="3" fillId="0" borderId="0" xfId="1" applyNumberFormat="1" applyFont="1" applyFill="1" applyAlignment="1" applyProtection="1">
      <alignment horizontal="center" vertical="center"/>
      <protection hidden="1"/>
    </xf>
    <xf numFmtId="0" fontId="4" fillId="0" borderId="0" xfId="1" applyNumberFormat="1" applyFont="1" applyFill="1" applyAlignment="1" applyProtection="1">
      <alignment horizontal="left" vertical="center"/>
      <protection hidden="1"/>
    </xf>
    <xf numFmtId="0" fontId="4" fillId="0" borderId="0" xfId="1" applyNumberFormat="1" applyFont="1" applyFill="1" applyAlignment="1" applyProtection="1">
      <alignment horizontal="right" vertical="center"/>
      <protection hidden="1"/>
    </xf>
    <xf numFmtId="0" fontId="2" fillId="0" borderId="1" xfId="1" applyNumberFormat="1" applyFont="1" applyFill="1" applyBorder="1" applyAlignment="1" applyProtection="1">
      <alignment horizontal="center" vertical="center" wrapText="1"/>
      <protection hidden="1"/>
    </xf>
    <xf numFmtId="0" fontId="2" fillId="0" borderId="0" xfId="1" applyNumberFormat="1" applyFont="1" applyFill="1" applyBorder="1" applyAlignment="1" applyProtection="1">
      <alignment horizontal="right" vertical="center" wrapText="1"/>
      <protection hidden="1"/>
    </xf>
    <xf numFmtId="164" fontId="2" fillId="0" borderId="0" xfId="1" applyNumberFormat="1" applyFont="1" applyFill="1" applyBorder="1" applyAlignment="1" applyProtection="1">
      <alignment horizontal="right" vertical="center" wrapText="1"/>
      <protection hidden="1"/>
    </xf>
    <xf numFmtId="0" fontId="2" fillId="0" borderId="1" xfId="2" applyNumberFormat="1" applyFont="1" applyFill="1" applyBorder="1" applyAlignment="1" applyProtection="1">
      <alignment horizontal="center" vertical="center" wrapText="1"/>
      <protection hidden="1"/>
    </xf>
    <xf numFmtId="0" fontId="3" fillId="0" borderId="0" xfId="2" applyNumberFormat="1" applyFont="1" applyFill="1" applyAlignment="1" applyProtection="1">
      <alignment horizontal="right"/>
      <protection hidden="1"/>
    </xf>
    <xf numFmtId="0" fontId="3" fillId="0" borderId="0" xfId="1" applyNumberFormat="1" applyFont="1" applyFill="1" applyAlignment="1" applyProtection="1">
      <alignment horizontal="center" vertical="center" wrapText="1"/>
      <protection hidden="1"/>
    </xf>
    <xf numFmtId="0" fontId="2" fillId="0" borderId="0" xfId="2" applyNumberFormat="1" applyFont="1" applyFill="1" applyBorder="1" applyAlignment="1" applyProtection="1">
      <alignment horizontal="center" vertical="center" wrapText="1"/>
      <protection hidden="1"/>
    </xf>
    <xf numFmtId="164" fontId="4" fillId="0" borderId="0" xfId="1" applyNumberFormat="1" applyFont="1" applyFill="1" applyBorder="1" applyAlignment="1" applyProtection="1">
      <alignment horizontal="right" vertical="center" wrapText="1"/>
      <protection hidden="1"/>
    </xf>
    <xf numFmtId="4" fontId="2" fillId="0" borderId="1" xfId="2" applyNumberFormat="1" applyFont="1" applyFill="1" applyBorder="1" applyAlignment="1" applyProtection="1">
      <alignment horizontal="right" vertical="center" wrapText="1"/>
      <protection hidden="1"/>
    </xf>
    <xf numFmtId="0" fontId="2" fillId="0" borderId="1" xfId="2" applyNumberFormat="1" applyFont="1" applyFill="1" applyBorder="1" applyAlignment="1" applyProtection="1">
      <alignment horizontal="justify" vertical="center" wrapText="1"/>
      <protection hidden="1"/>
    </xf>
    <xf numFmtId="4" fontId="2" fillId="0" borderId="1" xfId="1" applyNumberFormat="1" applyFont="1" applyFill="1" applyBorder="1" applyAlignment="1" applyProtection="1">
      <alignment horizontal="right" vertical="center" wrapText="1"/>
      <protection hidden="1"/>
    </xf>
    <xf numFmtId="4" fontId="2" fillId="0" borderId="1" xfId="3" applyNumberFormat="1" applyFont="1" applyFill="1" applyBorder="1" applyAlignment="1">
      <alignment horizontal="right" vertical="center" wrapText="1"/>
    </xf>
    <xf numFmtId="4" fontId="2" fillId="0" borderId="1" xfId="0" applyNumberFormat="1" applyFont="1" applyFill="1" applyBorder="1" applyAlignment="1">
      <alignment horizontal="right" vertical="center" wrapText="1"/>
    </xf>
    <xf numFmtId="4" fontId="4" fillId="0" borderId="1" xfId="1" applyNumberFormat="1" applyFont="1" applyBorder="1" applyAlignment="1">
      <alignment horizontal="right"/>
    </xf>
    <xf numFmtId="4" fontId="2" fillId="0" borderId="1" xfId="1" applyNumberFormat="1" applyFont="1" applyBorder="1" applyAlignment="1">
      <alignment horizontal="right"/>
    </xf>
    <xf numFmtId="0" fontId="2" fillId="0" borderId="1" xfId="1" applyNumberFormat="1" applyFont="1" applyFill="1" applyBorder="1" applyAlignment="1" applyProtection="1">
      <alignment horizontal="justify" vertical="center" wrapText="1"/>
      <protection hidden="1"/>
    </xf>
    <xf numFmtId="0" fontId="2" fillId="0" borderId="1" xfId="3" applyFont="1" applyFill="1" applyBorder="1" applyAlignment="1">
      <alignment horizontal="justify" vertical="center" wrapText="1"/>
    </xf>
    <xf numFmtId="164" fontId="3" fillId="0" borderId="0" xfId="1" applyNumberFormat="1" applyFont="1" applyFill="1" applyBorder="1" applyAlignment="1" applyProtection="1">
      <alignment horizontal="right" vertical="center" wrapText="1"/>
      <protection hidden="1"/>
    </xf>
    <xf numFmtId="165" fontId="2" fillId="0" borderId="1" xfId="0" applyNumberFormat="1" applyFont="1" applyFill="1" applyBorder="1" applyAlignment="1">
      <alignment horizontal="right" vertical="center" wrapText="1"/>
    </xf>
    <xf numFmtId="49" fontId="2" fillId="0" borderId="1" xfId="0" applyNumberFormat="1" applyFont="1" applyFill="1" applyBorder="1" applyAlignment="1">
      <alignment horizontal="justify" vertical="center" wrapText="1"/>
    </xf>
    <xf numFmtId="4" fontId="2" fillId="0" borderId="1" xfId="1" applyNumberFormat="1" applyFont="1" applyFill="1" applyBorder="1" applyAlignment="1">
      <alignment horizontal="right" vertical="center"/>
    </xf>
    <xf numFmtId="0" fontId="2" fillId="0" borderId="1" xfId="0" applyNumberFormat="1" applyFont="1" applyFill="1" applyBorder="1" applyAlignment="1">
      <alignment horizontal="justify" vertical="center" wrapText="1"/>
    </xf>
    <xf numFmtId="165" fontId="2" fillId="0" borderId="1" xfId="1" applyNumberFormat="1" applyFont="1" applyFill="1" applyBorder="1" applyAlignment="1" applyProtection="1">
      <alignment horizontal="right" vertical="center" wrapText="1"/>
      <protection hidden="1"/>
    </xf>
    <xf numFmtId="165" fontId="6" fillId="0" borderId="0" xfId="0" applyNumberFormat="1" applyFont="1" applyFill="1" applyAlignment="1">
      <alignment horizontal="right" vertical="center" wrapText="1"/>
    </xf>
    <xf numFmtId="0" fontId="2" fillId="0" borderId="3" xfId="2" applyNumberFormat="1" applyFont="1" applyFill="1" applyBorder="1" applyAlignment="1" applyProtection="1">
      <alignment horizontal="justify" vertical="center" wrapText="1"/>
      <protection hidden="1"/>
    </xf>
    <xf numFmtId="165" fontId="2" fillId="0" borderId="3" xfId="2" applyNumberFormat="1" applyFont="1" applyFill="1" applyBorder="1" applyAlignment="1" applyProtection="1">
      <alignment horizontal="right" vertical="center" wrapText="1"/>
      <protection hidden="1"/>
    </xf>
    <xf numFmtId="4" fontId="2" fillId="0" borderId="1" xfId="1" applyNumberFormat="1" applyFont="1" applyFill="1" applyBorder="1" applyAlignment="1">
      <alignment horizontal="right"/>
    </xf>
    <xf numFmtId="165" fontId="2" fillId="0" borderId="1" xfId="0" applyNumberFormat="1" applyFont="1" applyFill="1" applyBorder="1" applyAlignment="1">
      <alignment horizontal="center" vertical="center" wrapText="1"/>
    </xf>
    <xf numFmtId="0" fontId="3" fillId="0" borderId="0" xfId="1" applyNumberFormat="1" applyFont="1" applyFill="1" applyAlignment="1" applyProtection="1">
      <alignment horizontal="center" vertical="center" wrapText="1"/>
      <protection hidden="1"/>
    </xf>
    <xf numFmtId="0" fontId="3" fillId="0" borderId="0" xfId="2" applyNumberFormat="1" applyFont="1" applyFill="1" applyAlignment="1" applyProtection="1">
      <alignment horizontal="right"/>
      <protection hidden="1"/>
    </xf>
  </cellXfs>
  <cellStyles count="4">
    <cellStyle name="Обычный" xfId="0" builtinId="0"/>
    <cellStyle name="Обычный 2" xfId="1"/>
    <cellStyle name="Обычный_tmp" xfId="2"/>
    <cellStyle name="Обычный_Свод июнь 201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7"/>
  <sheetViews>
    <sheetView showGridLines="0" tabSelected="1" view="pageBreakPreview" topLeftCell="A37" zoomScale="80" zoomScaleNormal="100" zoomScaleSheetLayoutView="80" workbookViewId="0">
      <selection activeCell="I42" sqref="I42"/>
    </sheetView>
  </sheetViews>
  <sheetFormatPr defaultColWidth="9.28515625" defaultRowHeight="12.75" x14ac:dyDescent="0.2"/>
  <cols>
    <col min="1" max="1" width="70" style="1" customWidth="1"/>
    <col min="2" max="2" width="20" style="1" customWidth="1"/>
    <col min="3" max="3" width="19.140625" style="1" customWidth="1"/>
    <col min="4" max="4" width="3" style="1" customWidth="1"/>
    <col min="5" max="5" width="2.5703125" style="1" customWidth="1"/>
    <col min="6" max="256" width="9.140625" style="1" customWidth="1"/>
    <col min="257" max="16384" width="9.28515625" style="1"/>
  </cols>
  <sheetData>
    <row r="1" spans="1:4" ht="23.25" x14ac:dyDescent="0.35">
      <c r="A1" s="36" t="s">
        <v>43</v>
      </c>
      <c r="B1" s="36"/>
      <c r="C1" s="36"/>
      <c r="D1" s="11"/>
    </row>
    <row r="2" spans="1:4" ht="23.25" x14ac:dyDescent="0.35">
      <c r="A2" s="36" t="s">
        <v>13</v>
      </c>
      <c r="B2" s="36"/>
      <c r="C2" s="36"/>
      <c r="D2" s="11"/>
    </row>
    <row r="3" spans="1:4" ht="23.25" x14ac:dyDescent="0.35">
      <c r="A3" s="36" t="s">
        <v>26</v>
      </c>
      <c r="B3" s="36"/>
      <c r="C3" s="36"/>
      <c r="D3" s="11"/>
    </row>
    <row r="4" spans="1:4" ht="20.25" customHeight="1" x14ac:dyDescent="0.35">
      <c r="A4" s="11"/>
      <c r="B4" s="11"/>
      <c r="C4" s="11"/>
      <c r="D4" s="11"/>
    </row>
    <row r="5" spans="1:4" ht="23.25" x14ac:dyDescent="0.35">
      <c r="A5" s="36" t="s">
        <v>14</v>
      </c>
      <c r="B5" s="36"/>
      <c r="C5" s="36"/>
      <c r="D5" s="11"/>
    </row>
    <row r="6" spans="1:4" ht="23.25" x14ac:dyDescent="0.35">
      <c r="A6" s="36" t="s">
        <v>13</v>
      </c>
      <c r="B6" s="36"/>
      <c r="C6" s="36"/>
      <c r="D6" s="11"/>
    </row>
    <row r="7" spans="1:4" ht="23.25" x14ac:dyDescent="0.35">
      <c r="A7" s="36" t="s">
        <v>15</v>
      </c>
      <c r="B7" s="36"/>
      <c r="C7" s="36"/>
      <c r="D7" s="11"/>
    </row>
    <row r="8" spans="1:4" ht="20.25" x14ac:dyDescent="0.2">
      <c r="A8" s="5"/>
      <c r="B8" s="6"/>
      <c r="C8" s="6"/>
      <c r="D8" s="6"/>
    </row>
    <row r="9" spans="1:4" ht="48" customHeight="1" x14ac:dyDescent="0.2">
      <c r="A9" s="35" t="s">
        <v>8</v>
      </c>
      <c r="B9" s="35"/>
      <c r="C9" s="35"/>
      <c r="D9" s="12"/>
    </row>
    <row r="10" spans="1:4" ht="15.75" customHeight="1" x14ac:dyDescent="0.2">
      <c r="A10" s="4"/>
      <c r="B10" s="4"/>
      <c r="C10" s="4"/>
      <c r="D10" s="4"/>
    </row>
    <row r="11" spans="1:4" ht="18.75" customHeight="1" x14ac:dyDescent="0.2">
      <c r="A11" s="3"/>
      <c r="C11" s="2" t="s">
        <v>7</v>
      </c>
      <c r="D11" s="8"/>
    </row>
    <row r="12" spans="1:4" ht="75" x14ac:dyDescent="0.2">
      <c r="A12" s="7" t="s">
        <v>6</v>
      </c>
      <c r="B12" s="7" t="s">
        <v>5</v>
      </c>
      <c r="C12" s="10" t="s">
        <v>12</v>
      </c>
      <c r="D12" s="13"/>
    </row>
    <row r="13" spans="1:4" ht="19.5" customHeight="1" x14ac:dyDescent="0.2">
      <c r="A13" s="22" t="s">
        <v>4</v>
      </c>
      <c r="B13" s="17">
        <f>SUM(B15:B24)</f>
        <v>5853415753.7700005</v>
      </c>
      <c r="C13" s="17">
        <f>SUM(C15:C24)</f>
        <v>249850</v>
      </c>
      <c r="D13" s="9"/>
    </row>
    <row r="14" spans="1:4" ht="18.75" customHeight="1" x14ac:dyDescent="0.2">
      <c r="A14" s="22" t="s">
        <v>3</v>
      </c>
      <c r="B14" s="17"/>
      <c r="C14" s="17"/>
      <c r="D14" s="9"/>
    </row>
    <row r="15" spans="1:4" ht="183" customHeight="1" x14ac:dyDescent="0.2">
      <c r="A15" s="22" t="s">
        <v>23</v>
      </c>
      <c r="B15" s="17">
        <v>5480773092</v>
      </c>
      <c r="C15" s="17"/>
      <c r="D15" s="9"/>
    </row>
    <row r="16" spans="1:4" ht="76.5" customHeight="1" x14ac:dyDescent="0.2">
      <c r="A16" s="22" t="s">
        <v>9</v>
      </c>
      <c r="B16" s="17">
        <v>190762260</v>
      </c>
      <c r="C16" s="17"/>
      <c r="D16" s="9"/>
    </row>
    <row r="17" spans="1:4" ht="346.5" customHeight="1" x14ac:dyDescent="0.2">
      <c r="A17" s="22" t="s">
        <v>24</v>
      </c>
      <c r="B17" s="17">
        <v>63879341</v>
      </c>
      <c r="C17" s="17"/>
      <c r="D17" s="9"/>
    </row>
    <row r="18" spans="1:4" ht="100.5" customHeight="1" x14ac:dyDescent="0.2">
      <c r="A18" s="22" t="s">
        <v>29</v>
      </c>
      <c r="B18" s="17">
        <v>36980914</v>
      </c>
      <c r="C18" s="17"/>
      <c r="D18" s="9"/>
    </row>
    <row r="19" spans="1:4" ht="45.75" customHeight="1" x14ac:dyDescent="0.2">
      <c r="A19" s="22" t="s">
        <v>10</v>
      </c>
      <c r="B19" s="17">
        <v>35907702</v>
      </c>
      <c r="C19" s="17"/>
      <c r="D19" s="9"/>
    </row>
    <row r="20" spans="1:4" ht="60.75" customHeight="1" x14ac:dyDescent="0.2">
      <c r="A20" s="22" t="s">
        <v>11</v>
      </c>
      <c r="B20" s="17">
        <v>27651901</v>
      </c>
      <c r="C20" s="17"/>
      <c r="D20" s="9"/>
    </row>
    <row r="21" spans="1:4" ht="60.75" customHeight="1" x14ac:dyDescent="0.2">
      <c r="A21" s="22" t="s">
        <v>1</v>
      </c>
      <c r="B21" s="17">
        <v>10238100</v>
      </c>
      <c r="C21" s="17"/>
      <c r="D21" s="9"/>
    </row>
    <row r="22" spans="1:4" ht="58.5" customHeight="1" x14ac:dyDescent="0.2">
      <c r="A22" s="22" t="s">
        <v>2</v>
      </c>
      <c r="B22" s="17">
        <v>3685694.77</v>
      </c>
      <c r="C22" s="17"/>
      <c r="D22" s="9"/>
    </row>
    <row r="23" spans="1:4" ht="78.75" customHeight="1" x14ac:dyDescent="0.2">
      <c r="A23" s="22" t="s">
        <v>25</v>
      </c>
      <c r="B23" s="17">
        <v>3286899</v>
      </c>
      <c r="C23" s="17"/>
      <c r="D23" s="9"/>
    </row>
    <row r="24" spans="1:4" ht="39.75" customHeight="1" x14ac:dyDescent="0.2">
      <c r="A24" s="23" t="s">
        <v>17</v>
      </c>
      <c r="B24" s="18">
        <v>249850</v>
      </c>
      <c r="C24" s="18">
        <v>249850</v>
      </c>
      <c r="D24" s="14"/>
    </row>
    <row r="25" spans="1:4" ht="20.25" x14ac:dyDescent="0.2">
      <c r="A25" s="16" t="s">
        <v>18</v>
      </c>
      <c r="B25" s="15">
        <f>SUM(B27:B39)</f>
        <v>1083565701.48</v>
      </c>
      <c r="C25" s="15">
        <f>SUM(C27:C39)</f>
        <v>0</v>
      </c>
      <c r="D25" s="14"/>
    </row>
    <row r="26" spans="1:4" ht="20.25" x14ac:dyDescent="0.2">
      <c r="A26" s="16" t="s">
        <v>3</v>
      </c>
      <c r="B26" s="15"/>
      <c r="C26" s="15"/>
      <c r="D26" s="14"/>
    </row>
    <row r="27" spans="1:4" ht="40.5" customHeight="1" x14ac:dyDescent="0.2">
      <c r="A27" s="28" t="s">
        <v>27</v>
      </c>
      <c r="B27" s="25">
        <v>436222807</v>
      </c>
      <c r="C27" s="15"/>
      <c r="D27" s="14"/>
    </row>
    <row r="28" spans="1:4" ht="61.5" customHeight="1" x14ac:dyDescent="0.2">
      <c r="A28" s="28" t="s">
        <v>30</v>
      </c>
      <c r="B28" s="25">
        <v>152173179.93000001</v>
      </c>
      <c r="C28" s="15"/>
      <c r="D28" s="14"/>
    </row>
    <row r="29" spans="1:4" ht="37.5" x14ac:dyDescent="0.2">
      <c r="A29" s="26" t="s">
        <v>32</v>
      </c>
      <c r="B29" s="25">
        <v>312300000</v>
      </c>
      <c r="C29" s="15"/>
      <c r="D29" s="14"/>
    </row>
    <row r="30" spans="1:4" ht="42.75" customHeight="1" x14ac:dyDescent="0.3">
      <c r="A30" s="26" t="s">
        <v>31</v>
      </c>
      <c r="B30" s="25">
        <v>92553100</v>
      </c>
      <c r="C30" s="20"/>
      <c r="D30" s="14"/>
    </row>
    <row r="31" spans="1:4" ht="42.75" customHeight="1" x14ac:dyDescent="0.3">
      <c r="A31" s="16" t="s">
        <v>0</v>
      </c>
      <c r="B31" s="19">
        <v>54623353.829999998</v>
      </c>
      <c r="C31" s="20"/>
      <c r="D31" s="14"/>
    </row>
    <row r="32" spans="1:4" ht="112.5" x14ac:dyDescent="0.3">
      <c r="A32" s="22" t="s">
        <v>39</v>
      </c>
      <c r="B32" s="29">
        <v>13705000</v>
      </c>
      <c r="C32" s="20"/>
      <c r="D32" s="14"/>
    </row>
    <row r="33" spans="1:4" ht="131.25" x14ac:dyDescent="0.3">
      <c r="A33" s="16" t="s">
        <v>40</v>
      </c>
      <c r="B33" s="25">
        <v>9501228.7200000007</v>
      </c>
      <c r="C33" s="20"/>
      <c r="D33" s="14"/>
    </row>
    <row r="34" spans="1:4" ht="63.75" customHeight="1" x14ac:dyDescent="0.3">
      <c r="A34" s="26" t="s">
        <v>33</v>
      </c>
      <c r="B34" s="25">
        <v>6130952</v>
      </c>
      <c r="C34" s="20"/>
      <c r="D34" s="14"/>
    </row>
    <row r="35" spans="1:4" ht="63.75" customHeight="1" x14ac:dyDescent="0.3">
      <c r="A35" s="16" t="s">
        <v>42</v>
      </c>
      <c r="B35" s="30">
        <v>2735000</v>
      </c>
      <c r="C35" s="20"/>
      <c r="D35" s="14"/>
    </row>
    <row r="36" spans="1:4" ht="63.75" customHeight="1" x14ac:dyDescent="0.3">
      <c r="A36" s="31" t="s">
        <v>41</v>
      </c>
      <c r="B36" s="32">
        <v>1678480</v>
      </c>
      <c r="C36" s="20"/>
      <c r="D36" s="14"/>
    </row>
    <row r="37" spans="1:4" ht="75" x14ac:dyDescent="0.3">
      <c r="A37" s="16" t="s">
        <v>34</v>
      </c>
      <c r="B37" s="25">
        <v>1500000</v>
      </c>
      <c r="C37" s="20"/>
      <c r="D37" s="14"/>
    </row>
    <row r="38" spans="1:4" ht="63.75" customHeight="1" x14ac:dyDescent="0.3">
      <c r="A38" s="26" t="s">
        <v>36</v>
      </c>
      <c r="B38" s="25">
        <v>292600</v>
      </c>
      <c r="C38" s="20"/>
      <c r="D38" s="14"/>
    </row>
    <row r="39" spans="1:4" ht="56.25" x14ac:dyDescent="0.3">
      <c r="A39" s="16" t="s">
        <v>35</v>
      </c>
      <c r="B39" s="25">
        <v>150000</v>
      </c>
      <c r="C39" s="20"/>
      <c r="D39" s="14"/>
    </row>
    <row r="40" spans="1:4" ht="20.25" x14ac:dyDescent="0.3">
      <c r="A40" s="16" t="s">
        <v>20</v>
      </c>
      <c r="B40" s="33">
        <f>SUM(B42:B46)</f>
        <v>510581025.51999998</v>
      </c>
      <c r="C40" s="21">
        <f>SUM(C42:C46)</f>
        <v>0</v>
      </c>
      <c r="D40" s="14"/>
    </row>
    <row r="41" spans="1:4" ht="20.25" x14ac:dyDescent="0.3">
      <c r="A41" s="16" t="s">
        <v>3</v>
      </c>
      <c r="B41" s="33"/>
      <c r="C41" s="21"/>
      <c r="D41" s="14"/>
    </row>
    <row r="42" spans="1:4" ht="75" x14ac:dyDescent="0.3">
      <c r="A42" s="26" t="s">
        <v>28</v>
      </c>
      <c r="B42" s="27">
        <v>499976822.95999998</v>
      </c>
      <c r="C42" s="21"/>
      <c r="D42" s="14"/>
    </row>
    <row r="43" spans="1:4" ht="56.25" x14ac:dyDescent="0.3">
      <c r="A43" s="26" t="s">
        <v>38</v>
      </c>
      <c r="B43" s="34">
        <v>7592263.96</v>
      </c>
      <c r="C43" s="21"/>
      <c r="D43" s="14"/>
    </row>
    <row r="44" spans="1:4" ht="56.25" x14ac:dyDescent="0.3">
      <c r="A44" s="26" t="s">
        <v>37</v>
      </c>
      <c r="B44" s="27">
        <v>1237038.6000000001</v>
      </c>
      <c r="C44" s="21"/>
      <c r="D44" s="14"/>
    </row>
    <row r="45" spans="1:4" ht="45.75" customHeight="1" x14ac:dyDescent="0.3">
      <c r="A45" s="26" t="s">
        <v>21</v>
      </c>
      <c r="B45" s="19">
        <v>1494900</v>
      </c>
      <c r="C45" s="21"/>
      <c r="D45" s="14"/>
    </row>
    <row r="46" spans="1:4" ht="59.25" customHeight="1" x14ac:dyDescent="0.3">
      <c r="A46" s="26" t="s">
        <v>22</v>
      </c>
      <c r="B46" s="19">
        <v>280000</v>
      </c>
      <c r="C46" s="21"/>
      <c r="D46" s="14"/>
    </row>
    <row r="47" spans="1:4" ht="23.25" x14ac:dyDescent="0.3">
      <c r="A47" s="16" t="s">
        <v>19</v>
      </c>
      <c r="B47" s="21">
        <f>B13+B25+B40</f>
        <v>7447562480.7700005</v>
      </c>
      <c r="C47" s="21">
        <f>C13+C25+C40</f>
        <v>249850</v>
      </c>
      <c r="D47" s="24" t="s">
        <v>16</v>
      </c>
    </row>
  </sheetData>
  <mergeCells count="7">
    <mergeCell ref="A9:C9"/>
    <mergeCell ref="A7:C7"/>
    <mergeCell ref="A1:C1"/>
    <mergeCell ref="A2:C2"/>
    <mergeCell ref="A3:C3"/>
    <mergeCell ref="A5:C5"/>
    <mergeCell ref="A6:C6"/>
  </mergeCells>
  <printOptions horizontalCentered="1"/>
  <pageMargins left="1.1811023622047245" right="0.59055118110236227" top="0.78740157480314965" bottom="0.59055118110236227" header="0.51181102362204722" footer="0.51181102362204722"/>
  <pageSetup paperSize="9" scale="75" fitToHeight="0" orientation="portrait" r:id="rId1"/>
  <headerFooter differentFirst="1" alignWithMargins="0">
    <oddHeader>&amp;C&amp;"Times New Roman,обычный"&amp;14&amp;P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№15</vt:lpstr>
      <vt:lpstr>'Приложение №15'!Заголовки_для_печати</vt:lpstr>
      <vt:lpstr>'Приложение №15'!Область_печати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Оксана Н. Зубова</dc:creator>
  <cp:lastModifiedBy>Елизавета В. Смирнова</cp:lastModifiedBy>
  <cp:lastPrinted>2017-11-03T04:38:43Z</cp:lastPrinted>
  <dcterms:created xsi:type="dcterms:W3CDTF">2016-09-30T04:25:36Z</dcterms:created>
  <dcterms:modified xsi:type="dcterms:W3CDTF">2017-11-03T04:38:46Z</dcterms:modified>
</cp:coreProperties>
</file>